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9200" windowHeight="11595" activeTab="1"/>
  </bookViews>
  <sheets>
    <sheet name="informe" sheetId="1" r:id="rId1"/>
    <sheet name="4,8 ejecucion presupuestaria" sheetId="2" r:id="rId2"/>
  </sheets>
  <externalReferences>
    <externalReference r:id="rId3"/>
  </externalReferences>
  <definedNames>
    <definedName name="_xlnm.Print_Area" localSheetId="1">'4,8 ejecucion presupuestaria'!$B$3:$M$32</definedName>
    <definedName name="_xlnm.Print_Area" localSheetId="0">informe!$A$3:$H$168</definedName>
  </definedNames>
  <calcPr calcId="152511"/>
</workbook>
</file>

<file path=xl/calcChain.xml><?xml version="1.0" encoding="utf-8"?>
<calcChain xmlns="http://schemas.openxmlformats.org/spreadsheetml/2006/main">
  <c r="B133" i="1" l="1"/>
  <c r="A133" i="1"/>
  <c r="B132" i="1"/>
  <c r="A132" i="1"/>
  <c r="B131" i="1"/>
  <c r="A131" i="1"/>
  <c r="B140" i="1"/>
  <c r="A140" i="1"/>
  <c r="B139" i="1"/>
  <c r="A139" i="1"/>
  <c r="B138" i="1"/>
  <c r="A138" i="1"/>
  <c r="B137" i="1"/>
  <c r="A137" i="1"/>
</calcChain>
</file>

<file path=xl/sharedStrings.xml><?xml version="1.0" encoding="utf-8"?>
<sst xmlns="http://schemas.openxmlformats.org/spreadsheetml/2006/main" count="255" uniqueCount="186">
  <si>
    <t>MATRIZ DE INFORMACIÓN MINIMA PARA INFORME PARCIAL DE RENDICIÓN DE CUENTAS AL CIUDADANO</t>
  </si>
  <si>
    <t>1- PRESENTACIÓN</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</si>
  <si>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</si>
  <si>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</si>
  <si>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</si>
  <si>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</si>
  <si>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</si>
  <si>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</si>
  <si>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</si>
  <si>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</si>
  <si>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</si>
  <si>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</si>
  <si>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</si>
  <si>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</si>
  <si>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</si>
  <si>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</si>
  <si>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</si>
  <si>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1°</t>
  </si>
  <si>
    <t>4-Gestión Institucional</t>
  </si>
  <si>
    <t>4.1 Nivel de Cumplimiento  de Minimo de Información Disponible - Transparencia Activa Ley 5189 /14</t>
  </si>
  <si>
    <t>Mes</t>
  </si>
  <si>
    <t>Nivel de Cumplimiento (%)</t>
  </si>
  <si>
    <t>Enlace de la SFP</t>
  </si>
  <si>
    <t>Enero</t>
  </si>
  <si>
    <t>Febrero</t>
  </si>
  <si>
    <t>Marzo</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</si>
  <si>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</si>
  <si>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</si>
  <si>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</si>
  <si>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</si>
  <si>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</si>
  <si>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</si>
  <si>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</si>
  <si>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</si>
  <si>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</si>
  <si>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</si>
  <si>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</si>
  <si>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</si>
  <si>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</si>
  <si>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</si>
  <si>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</si>
  <si>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</si>
  <si>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</si>
  <si>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</si>
  <si>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</si>
  <si>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</si>
  <si>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</si>
  <si>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</si>
  <si>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</si>
  <si>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</si>
  <si>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</si>
  <si>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</si>
  <si>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</si>
  <si>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</si>
  <si>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</si>
  <si>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</si>
  <si>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</si>
  <si>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</si>
  <si>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</si>
  <si>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</si>
  <si>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</si>
  <si>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</si>
  <si>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</si>
  <si>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</si>
  <si>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</si>
  <si>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</si>
  <si>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</si>
  <si>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</si>
  <si>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</si>
  <si>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</si>
  <si>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</si>
  <si>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</si>
  <si>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</si>
  <si>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</si>
  <si>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</si>
  <si>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</si>
  <si>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</si>
  <si>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</si>
  <si>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</si>
  <si>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</si>
  <si>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</si>
  <si>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</si>
  <si>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</si>
  <si>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</si>
  <si>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</si>
  <si>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Link al Panel de Denuncia de la SENAC</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</si>
  <si>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</si>
  <si>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</si>
  <si>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</si>
  <si>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</si>
  <si>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</si>
  <si>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</si>
  <si>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</si>
  <si>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</si>
  <si>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</si>
  <si>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</si>
  <si>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</si>
  <si>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7- Descripción cualitativa de logros alcanzados en el Trimestre (apoyar con gráficos, cuadros dinámicos que describan lo alcanzado)</t>
  </si>
  <si>
    <t xml:space="preserve">Promover y financiar actividades culturales privadas en todo el territorio nacional.  </t>
  </si>
  <si>
    <t>El Fondo Nacional de la Cultura y las Artes (en adelante FONDEC) es una entidad autárquica con personería jurídica y autonomía funcional para el cumplimiento de sus fines, el cual es el financiar y promover las actividades culturales privadas en todo el territorio nacional.
Entre sus objetivos se encuentra estimular la creación artística a través de programas de apoyo y becas; incentivar la profesionalización del trabajo artístico y cultural; promover la difusión de la actividad artística y la igualdad de oportunidades en el acceso a las distintas manifestaciones culturales, entre otras.</t>
  </si>
  <si>
    <t>Al cierre del primer semestre, la linea de acción "BECAS OTORGADAS" y conforme acumulativos fueron adjudicados 05 proyectos culturales de becas en diferentes modalidades y disciplinas; de los cuales fueron obligados en su totalidad cumpliendo el compromiso asumido con cada proyectista. En relación a las metas fisicas planificadas se logró el 41.67% de la ejecución, debido a la distribución en mayor proporción de importes a algunos proyectos por la relevancia de los mismos. A la fecha la ejecución financiera es del 73,45 %.
Así también la linea de acción "Proyectos Culturales Financiados"; al cierre de este primer semestre y conforme acumulativos reporta un total de adjudicados de 33 proyectos culturales en diferentes modalidades y disciplinas; de un total de 101 proyectos culturales; logrando una ejecución fisica del 32.67%, y ejecución financiera del 33.65%, obligados y financiados en su totalidad a través de la fuente de financiamiento 10 "Recursos del Tesoro". Así también se han adjudicado conforme al plan de descentralización anual que la MAI aprueba por periodo fiscal, para una mayor difusión y alcance de nuestra cultura, brindando oportunidades a todos los artistas a nivel nacional.
Por último nuestra linea de acción "Gestión Administrativa del FONDEC", reporta conforme presupuesto inicial, modificaciones, liberaciones y presupuesto vigente  una ejecución porcentual del 38.93% para cubrir la demanda de proyectos culturales en sus diferentes rubros presupuestarios,modalidades y manifestaciones culturales que apoya el FONDEC para fomentar y difundir la cultura nacional.</t>
  </si>
  <si>
    <t>AGENTES CULTURALES RECIBEN APOYO ECONOMICO PARA EL FOMENTO Y REVALORIZACION DE LA CULTURA NACIONAL A TRAVES DE PROYECTOS FINANCIADOS</t>
  </si>
  <si>
    <t>GESTION ADMINISTRATIVA DEL FONDEC</t>
  </si>
  <si>
    <t>PROYECTOS CULTURALES FINANCIADOS</t>
  </si>
  <si>
    <t>DESEMPEÑO ADMINISTRATIVO Y FINANCIERO EFICIENTE PARA UNA GESTIÓN TRANSPARENTE Y DE CALIDAD</t>
  </si>
  <si>
    <t>EJECUCIÓN PRESUPUESTARIA 100%</t>
  </si>
  <si>
    <t>PRIEVA Z12-JUNIO 2021</t>
  </si>
  <si>
    <t>101 PROYECTOS CULTURALES FINANCIADOS</t>
  </si>
  <si>
    <t>-</t>
  </si>
  <si>
    <t>BECAS OTORGADAS</t>
  </si>
  <si>
    <t>12 PROYECTOS CULTURALES FINANCIADOS</t>
  </si>
  <si>
    <t>Porcentaje de Ejecución Financiera</t>
  </si>
  <si>
    <t>41,67 % de avance en metas fìscas</t>
  </si>
  <si>
    <t>32,67% de avance en metas físicas</t>
  </si>
  <si>
    <t>No aplica avance en metas fÍsicas</t>
  </si>
  <si>
    <t>REPORTE POI - SPR- INFORME JUNIO 2021</t>
  </si>
  <si>
    <t>Al cierre del primer semestre y conforme presupuesto inicial, modificaciones, liberaciones y presupuesto igente en el Proyecto/Actividad " Gestión Administrativa del FONDEC" se logró una ejecución porcentual del 38.93% para cubrir la demanda de proyectos culturales en sus diferentes rubros presupuestarios, modalidades y manifestaciones culturales que apoya el FONDEC para fomentar y difundir la cultura nacional.</t>
  </si>
  <si>
    <t>Al cierre de este primer semestre y conforme acumulativos fueron adjudicados un total de 33 proyectos culturales en diferentes modalidades y disciplinas; de un total de 101 proyectos culturales; logrando una ejecución fisica del 32.67%, y ejecución financiera del 33.65%, obligados y financiados en su totalidad a través de la fuente de  financiamiento 10 "Recursos del Tesoro". Así también se han adjudicado conforme al plan de descentralización anual que la MAI aprueba por periodo fiscal, para una mayor difusión y alcance de nuestra cultura, brindando oportunidades a todos los artistas a nivel nacional.</t>
  </si>
  <si>
    <t>Al cierre del primer semestre y conforme acumulativos
fueron adjudicados 05 proyectos culturales de becas en diferentes modalidades y
disciplinas; de los cuales fueron obligados en su totalidad cumpliendo el compromiso
asumido con cada proyectista. En relación a las metas fisicas planificadas se logróel
41.67% de la ejecución, debido a la distribución en mayor proporción de importes a algunos
proyectos por la relevancia de los mismos. A la fecha la ejecución financiera es del 73,45
%.</t>
  </si>
  <si>
    <t>Institución:Fondo Nacional de la Cultura y las Artes (FONDEC)</t>
  </si>
  <si>
    <t>Misión institucional: Ser una institución reconocida como referente en la adjudicación de fondos para impulsar actividades culturales a nivel nacional, de forma inclusiva, consolidando la identidad paraguaya.</t>
  </si>
  <si>
    <t>UNIDAD DE TRANSPARENCIA Y ANTICORRUPCIÓN</t>
  </si>
  <si>
    <t>ADAN MAIDANA</t>
  </si>
  <si>
    <t>DIRECTOR</t>
  </si>
  <si>
    <t>DIRECCIÓN DE TECNOLOGIA DE INFORMACION Y COMUNICACIÓN</t>
  </si>
  <si>
    <t>OSCAR MEZA</t>
  </si>
  <si>
    <t>DIRECCIÓN DE AUDITORIA INTERNA</t>
  </si>
  <si>
    <t>ROBERTO LOPEZ</t>
  </si>
  <si>
    <t>DIRECCIÓN DE ASESORIA JURIDICA</t>
  </si>
  <si>
    <t>DIRECCION ADMINISTRATIVA Y FINANCIERA</t>
  </si>
  <si>
    <t>LORETA AYALA</t>
  </si>
  <si>
    <t>DIRECCIÓN DE PLANIFICACIÓN</t>
  </si>
  <si>
    <t>EDGAR MEDINA</t>
  </si>
  <si>
    <t>JEFE</t>
  </si>
  <si>
    <t>DIRECCIÓN DE PROYECTOS CULTURALES Y AMBIENTALES</t>
  </si>
  <si>
    <t>MARCO DOMINGUEZ</t>
  </si>
  <si>
    <t>https://www.fondec.gov.py/index.php/transparencia-2/rcc</t>
  </si>
  <si>
    <t>mayo</t>
  </si>
  <si>
    <t>https://www.sfp.gov.py/sfp/</t>
  </si>
  <si>
    <t>https://app.powerbi.com/view?r=eyJrIjoiMmJlYjg1YzgtMmQ3Mi00YzVkLWJkOTQtOTE3ZTZkNzVhYTAzIiwidCI6Ijk2ZDUwYjY5LTE5MGQtNDkxYy1hM2U1LWExYWRlYmMxYTg3NSJ9&amp;pageName=ReportSection267a9df01e64c25cadf6</t>
  </si>
  <si>
    <t>https://app.powerbi.com/view?r=eyJrIjoiMmJlYjg1YzgtMmQ3Mi00YzVkLWJkOTQtOTE3ZTZkNzVhYTAzIiwidCI6Ijk2ZDUwYjY5LTE5MGQtNDkxYy1hM2U1LWExYWRlYmMxYTg3NSJ9&amp;pageName=ReportSection267a9df01e64c25cadf7</t>
  </si>
  <si>
    <t>https://app.powerbi.com/view?r=eyJrIjoiMmJlYjg1YzgtMmQ3Mi00YzVkLWJkOTQtOTE3ZTZkNzVhYTAzIiwidCI6Ijk2ZDUwYjY5LTE5MGQtNDkxYy1hM2U1LWExYWRlYmMxYTg3NSJ9&amp;pageName=ReportSection267a9df01e64c25cadf8</t>
  </si>
  <si>
    <t>https://app.powerbi.com/view?r=eyJrIjoiMmJlYjg1YzgtMmQ3Mi00YzVkLWJkOTQtOTE3ZTZkNzVhYTAzIiwidCI6Ijk2ZDUwYjY5LTE5MGQtNDkxYy1hM2U1LWExYWRlYmMxYTg3NSJ9&amp;pageName=ReportSection267a9df01e64c25cadf9</t>
  </si>
  <si>
    <t>Rendicion de Cuentas de Proyectos Culturales</t>
  </si>
  <si>
    <t>POI, PEI, PND, ODS.</t>
  </si>
  <si>
    <t>modelo de gestion de presupuesto por resultado del poder ejecutivo</t>
  </si>
  <si>
    <t>reporte del sistema de presupuesto por resultado</t>
  </si>
  <si>
    <t>web instituciona</t>
  </si>
  <si>
    <t>tic</t>
  </si>
  <si>
    <t>https://www.fondec.gov.py/index.php/contacto/reporte-o-sugerencias</t>
  </si>
  <si>
    <t>https://www.contrataciones.gov.py/buscador/general.html?filtro=393005&amp;page=</t>
  </si>
  <si>
    <t>Evidencia (Enlace Ley 5189/14)</t>
  </si>
  <si>
    <t>Energia Electrica</t>
  </si>
  <si>
    <t>Agua</t>
  </si>
  <si>
    <t>Telefono, Fax y otros Servicios de Comunicaciones</t>
  </si>
  <si>
    <t>Viaticos y Movilidad</t>
  </si>
  <si>
    <t>Mantenimiento y Reparaciones Menores de Edificios y Locales</t>
  </si>
  <si>
    <t>Mantenimiento y Reparaciones Menores de Maq., Equipos y Muebles de Oficina</t>
  </si>
  <si>
    <t>Mantenimiento y Reparaciones Menores de Equipos de Transporte</t>
  </si>
  <si>
    <t>Servicios de Limpieza, Aseo y Fumigacion</t>
  </si>
  <si>
    <t>Mantenimiento y Reparaciones Menores de Instalaciones</t>
  </si>
  <si>
    <t>Alquiler de Edificios y Loccales</t>
  </si>
  <si>
    <t>De Informatica y Sistemas Computarizados</t>
  </si>
  <si>
    <t>Servicios de Comunicaciones</t>
  </si>
  <si>
    <t>Servicios Tecnicos y Profesionales Varios</t>
  </si>
  <si>
    <t>Servicios de Seguro Medico</t>
  </si>
  <si>
    <t>TOTAL RUBRO 200</t>
  </si>
  <si>
    <t>Alimentos para Personas</t>
  </si>
  <si>
    <t>Productos de Artes Graficas</t>
  </si>
  <si>
    <t>Utiles de Escritorio, Oficinas y Enseres</t>
  </si>
  <si>
    <t>Compuestos Quimicos</t>
  </si>
  <si>
    <t>TOTAL RUBRO 300</t>
  </si>
  <si>
    <t>Adquisicion de Muebles y Enseres</t>
  </si>
  <si>
    <t>Becas</t>
  </si>
  <si>
    <t>Aportes a Entidades Educativas e Instituciones Sin Fines de Lucro</t>
  </si>
  <si>
    <t>Otras Transferencias Corrientes</t>
  </si>
  <si>
    <t>Los saldos arriba incluidos forman parte del "Listado de Ejecucion Presupuestaria por el Objeto del Gasto" - Junio 2021.</t>
  </si>
  <si>
    <t>Activo, Pasivo y Patrimonio Neto y Resultado</t>
  </si>
  <si>
    <t>https://www.fondec.gov.py/index.php/transparencia-2/ley-5282</t>
  </si>
  <si>
    <t>https://www.fondec.gov.py/index.php/transparencia-2/ley-5283</t>
  </si>
  <si>
    <t>https://www.fondec.gov.py/index.php/transparencia-2/ley-5284</t>
  </si>
  <si>
    <t>https://www.fondec.gov.py/index.php/transparencia-2/ley-5285</t>
  </si>
  <si>
    <t>https://www.fondec.gov.py/index.php/transparencia-2/ley-5286</t>
  </si>
  <si>
    <t>Periodo del informe: abril a junio 2021</t>
  </si>
  <si>
    <t>patrimonio</t>
  </si>
  <si>
    <t>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</si>
</sst>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sz val="9"/>
      <color theme="1"/>
      <name val="Calibri"/>
      <family val="2"/>
      <scheme val="minor"/>
    </font>
    <font>
      <sz val="8"/>
      <color theme="1"/>
      <name val="Calibri"/>
      <family val="2"/>
      <scheme val="minor"/>
    </font>
    <font>
      <b/>
      <sz val="11"/>
      <color theme="1"/>
      <name val="Calibri"/>
      <family val="2"/>
      <scheme val="minor"/>
    </font>
    <font>
      <b/>
      <sz val="11"/>
      <color theme="1"/>
      <name val="Calibri"/>
      <family val="2"/>
    </font>
    <font>
      <sz val="11"/>
      <color theme="1"/>
      <name val="Times New Roman"/>
      <family val="1"/>
    </font>
    <font>
      <u/>
      <sz val="11"/>
      <color theme="10"/>
      <name val="Calibri"/>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1" fillId="0" borderId="0"/>
    <xf numFmtId="0" fontId="16" fillId="0" borderId="0" applyNumberForma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1" xfId="0" applyFont="1" applyBorder="1" applyAlignment="1">
      <alignment horizontal="justify" vertical="top" wrapText="1"/>
    </xf>
    <xf numFmtId="0" fontId="0" fillId="0" borderId="1" xfId="0" applyBorder="1">
      <alignment vertical="center"/>
    </xf>
    <xf numFmtId="0" fontId="9" fillId="0" borderId="0" xfId="0" applyFont="1">
      <alignment vertical="center"/>
    </xf>
    <xf numFmtId="0" fontId="3"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0" xfId="0" applyFont="1">
      <alignment vertical="center"/>
    </xf>
    <xf numFmtId="0" fontId="8" fillId="0" borderId="0" xfId="0" applyFont="1">
      <alignment vertical="center"/>
    </xf>
    <xf numFmtId="0" fontId="8" fillId="0" borderId="1" xfId="0" applyFont="1" applyBorder="1">
      <alignment vertical="center"/>
    </xf>
    <xf numFmtId="0" fontId="0" fillId="0" borderId="1" xfId="0"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11"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wrapText="1"/>
    </xf>
    <xf numFmtId="3" fontId="0" fillId="0" borderId="1" xfId="0" applyNumberFormat="1" applyBorder="1">
      <alignment vertical="center"/>
    </xf>
    <xf numFmtId="10" fontId="0" fillId="0" borderId="1" xfId="0" applyNumberFormat="1" applyBorder="1">
      <alignment vertical="center"/>
    </xf>
    <xf numFmtId="0" fontId="2" fillId="0" borderId="1" xfId="0" applyFont="1" applyBorder="1" applyAlignment="1">
      <alignment horizontal="center" vertical="center"/>
    </xf>
    <xf numFmtId="0" fontId="11"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lignment vertical="center"/>
    </xf>
    <xf numFmtId="0" fontId="14" fillId="0" borderId="0" xfId="0" applyFont="1">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0" fillId="0" borderId="3" xfId="0" applyBorder="1" applyAlignment="1">
      <alignment horizontal="center" vertical="center" wrapText="1"/>
    </xf>
    <xf numFmtId="0" fontId="8" fillId="0" borderId="4" xfId="0" applyFont="1" applyFill="1"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0" fontId="16" fillId="0" borderId="1" xfId="2" applyBorder="1">
      <alignment vertical="center"/>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justify" vertical="top" wrapText="1"/>
    </xf>
    <xf numFmtId="0" fontId="0" fillId="0" borderId="1" xfId="0" applyBorder="1">
      <alignment vertical="center"/>
    </xf>
    <xf numFmtId="0" fontId="3" fillId="0" borderId="1" xfId="0" applyFont="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3" fontId="0" fillId="0" borderId="0" xfId="0" applyNumberFormat="1">
      <alignment vertical="center"/>
    </xf>
    <xf numFmtId="0" fontId="0" fillId="0" borderId="1" xfId="0" applyBorder="1" applyAlignment="1"/>
    <xf numFmtId="0" fontId="15" fillId="0" borderId="1" xfId="0" applyFont="1" applyBorder="1" applyAlignment="1"/>
    <xf numFmtId="0" fontId="11" fillId="0" borderId="1" xfId="0" applyFont="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Ejecución</a:t>
            </a:r>
            <a:r>
              <a:rPr lang="es-PY" baseline="0"/>
              <a:t> Financiera por Rubros.</a:t>
            </a:r>
            <a:endParaRPr lang="es-PY"/>
          </a:p>
        </c:rich>
      </c:tx>
      <c:layout>
        <c:manualLayout>
          <c:xMode val="edge"/>
          <c:yMode val="edge"/>
          <c:x val="0.21772222222222221"/>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'[Copia de Matriz Rendición de Cuentas OA-E-JHN (1) (1).xlsx]Hoja1'!$J$97:$J$100</c:f>
              <c:numCache>
                <c:formatCode>General</c:formatCode>
                <c:ptCount val="4"/>
                <c:pt idx="0">
                  <c:v>200</c:v>
                </c:pt>
                <c:pt idx="1">
                  <c:v>300</c:v>
                </c:pt>
                <c:pt idx="2">
                  <c:v>500</c:v>
                </c:pt>
                <c:pt idx="3">
                  <c:v>800</c:v>
                </c:pt>
              </c:numCache>
            </c:numRef>
          </c:val>
          <c:extLst>
            <c:ext xmlns:c15="http://schemas.microsoft.com/office/drawing/2012/chart" uri="{02D57815-91ED-43cb-92C2-25804820EDAC}">
              <c15:filteredCategoryTitle>
                <c15:cat>
                  <c:numRef>
                    <c:extLst>
                      <c:ext uri="{02D57815-91ED-43cb-92C2-25804820EDAC}">
                        <c15:formulaRef>
                          <c15:sqref>'[Copia de Matriz Rendición de Cuentas OA-E-JHN (1) (1).xlsx]Hoja1'!$K$97:$K$100</c15:sqref>
                        </c15:formulaRef>
                      </c:ext>
                    </c:extLst>
                    <c:numCache>
                      <c:formatCode>#,##0</c:formatCode>
                      <c:ptCount val="4"/>
                      <c:pt idx="0">
                        <c:v>360025226</c:v>
                      </c:pt>
                      <c:pt idx="1">
                        <c:v>3773200</c:v>
                      </c:pt>
                      <c:pt idx="2">
                        <c:v>31500000</c:v>
                      </c:pt>
                      <c:pt idx="3">
                        <c:v>906064500</c:v>
                      </c:pt>
                    </c:numCache>
                  </c:numRef>
                </c15:cat>
              </c15:filteredCategoryTitle>
            </c:ext>
          </c:extLst>
        </c:ser>
        <c:ser>
          <c:idx val="1"/>
          <c:order val="1"/>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'[Copia de Matriz Rendición de Cuentas OA-E-JHN (1) (1).xlsx]Hoja1'!$K$97:$K$100</c:f>
              <c:numCache>
                <c:formatCode>#,##0</c:formatCode>
                <c:ptCount val="4"/>
                <c:pt idx="0">
                  <c:v>360025226</c:v>
                </c:pt>
                <c:pt idx="1">
                  <c:v>3773200</c:v>
                </c:pt>
                <c:pt idx="2">
                  <c:v>31500000</c:v>
                </c:pt>
                <c:pt idx="3">
                  <c:v>906064500</c:v>
                </c:pt>
              </c:numCache>
            </c:numRef>
          </c:val>
          <c:extLst>
            <c:ext xmlns:c15="http://schemas.microsoft.com/office/drawing/2012/chart" uri="{02D57815-91ED-43cb-92C2-25804820EDAC}">
              <c15:filteredSeriesTitle>
                <c15:tx>
                  <c:strRef>
                    <c:extLst>
                      <c:ext uri="{02D57815-91ED-43cb-92C2-25804820EDAC}">
                        <c15:formulaRef>
                          <c15:sqref>'[Copia de Matriz Rendición de Cuentas OA-E-JHN (1) (1).xlsx]Hoja1'!$K$97:$K$100</c15:sqref>
                        </c15:formulaRef>
                      </c:ext>
                    </c:extLst>
                    <c:strCache>
                      <c:ptCount val="4"/>
                      <c:pt idx="0">
                        <c:v>360.025.226</c:v>
                      </c:pt>
                      <c:pt idx="1">
                        <c:v>3.773.200</c:v>
                      </c:pt>
                      <c:pt idx="2">
                        <c:v>31.500.000</c:v>
                      </c:pt>
                      <c:pt idx="3">
                        <c:v>906.064.500</c:v>
                      </c:pt>
                    </c:strCache>
                  </c:strRef>
                </c15:tx>
              </c15:filteredSeriesTitle>
            </c:ext>
            <c:ext xmlns:c15="http://schemas.microsoft.com/office/drawing/2012/chart" uri="{02D57815-91ED-43cb-92C2-25804820EDAC}">
              <c15:filteredCategoryTitle>
                <c15:cat>
                  <c:numRef>
                    <c:extLst>
                      <c:ext uri="{02D57815-91ED-43cb-92C2-25804820EDAC}">
                        <c15:formulaRef>
                          <c15:sqref>'[Copia de Matriz Rendición de Cuentas OA-E-JHN (1) (1).xlsx]Hoja1'!$K$97:$K$100</c15:sqref>
                        </c15:formulaRef>
                      </c:ext>
                    </c:extLst>
                    <c:numCache>
                      <c:formatCode>#,##0</c:formatCode>
                      <c:ptCount val="4"/>
                      <c:pt idx="0">
                        <c:v>360025226</c:v>
                      </c:pt>
                      <c:pt idx="1">
                        <c:v>3773200</c:v>
                      </c:pt>
                      <c:pt idx="2">
                        <c:v>31500000</c:v>
                      </c:pt>
                      <c:pt idx="3">
                        <c:v>906064500</c:v>
                      </c:pt>
                    </c:numCache>
                  </c:numRef>
                </c15:cat>
              </c15:filteredCategoryTitl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4</xdr:row>
      <xdr:rowOff>28575</xdr:rowOff>
    </xdr:from>
    <xdr:to>
      <xdr:col>13</xdr:col>
      <xdr:colOff>9525</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NDEC\Downloads\para%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
          <cell r="A3">
            <v>2</v>
          </cell>
          <cell r="G3" t="str">
            <v>UOC</v>
          </cell>
        </row>
        <row r="4">
          <cell r="A4">
            <v>3</v>
          </cell>
          <cell r="G4" t="str">
            <v>RRHH</v>
          </cell>
        </row>
        <row r="5">
          <cell r="A5">
            <v>4</v>
          </cell>
          <cell r="G5" t="str">
            <v>Conciliacion Bancaria</v>
          </cell>
        </row>
        <row r="6">
          <cell r="A6">
            <v>5</v>
          </cell>
          <cell r="G6" t="str">
            <v>Arquieo Caja Chica</v>
          </cell>
        </row>
        <row r="7">
          <cell r="A7">
            <v>6</v>
          </cell>
          <cell r="G7" t="str">
            <v>Patrimonio</v>
          </cell>
        </row>
        <row r="8">
          <cell r="A8">
            <v>7</v>
          </cell>
          <cell r="G8" t="str">
            <v>Rubro 200</v>
          </cell>
        </row>
        <row r="10">
          <cell r="A10">
            <v>9</v>
          </cell>
          <cell r="G10" t="str">
            <v>Rubro 500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trataciones.gov.py/buscador/general.html?filtro=393005&amp;pag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9"/>
  <sheetViews>
    <sheetView zoomScale="85" zoomScaleNormal="85" workbookViewId="0">
      <selection activeCell="A3" sqref="A3:H168"/>
    </sheetView>
  </sheetViews>
  <sheetFormatPr baseColWidth="10" defaultColWidth="9.140625" defaultRowHeight="15"/>
  <cols>
    <col min="1" max="1" width="15" customWidth="1"/>
    <col min="2" max="2" width="38.5703125" customWidth="1"/>
    <col min="3" max="3" width="60.28515625" customWidth="1"/>
    <col min="4" max="4" width="21.7109375" customWidth="1"/>
    <col min="5" max="5" width="26.7109375" customWidth="1"/>
    <col min="6" max="6" width="66" customWidth="1"/>
    <col min="7" max="7" width="24.42578125" customWidth="1"/>
    <col min="8" max="8" width="21.28515625" customWidth="1"/>
  </cols>
  <sheetData>
    <row r="3" spans="1:8" ht="18.75">
      <c r="A3" s="33" t="s">
        <v>0</v>
      </c>
      <c r="B3" s="33"/>
      <c r="C3" s="33"/>
      <c r="D3" s="33"/>
      <c r="E3" s="33"/>
      <c r="F3" s="33"/>
      <c r="G3" s="33"/>
      <c r="H3" s="33"/>
    </row>
    <row r="5" spans="1:8">
      <c r="A5" s="2" t="s">
        <v>1</v>
      </c>
    </row>
    <row r="6" spans="1:8">
      <c r="A6" s="31" t="s">
        <v>119</v>
      </c>
    </row>
    <row r="7" spans="1:8">
      <c r="A7" s="1" t="s">
        <v>183</v>
      </c>
    </row>
    <row r="8" spans="1:8">
      <c r="A8" s="32" t="s">
        <v>120</v>
      </c>
    </row>
    <row r="9" spans="1:8">
      <c r="A9" s="34" t="s">
        <v>98</v>
      </c>
      <c r="B9" s="34"/>
      <c r="C9" s="34"/>
      <c r="D9" s="34"/>
      <c r="E9" s="34"/>
      <c r="F9" s="34"/>
      <c r="G9" s="34"/>
      <c r="H9" s="34"/>
    </row>
    <row r="10" spans="1:8">
      <c r="A10" s="34"/>
      <c r="B10" s="34"/>
      <c r="C10" s="34"/>
      <c r="D10" s="34"/>
      <c r="E10" s="34"/>
      <c r="F10" s="34"/>
      <c r="G10" s="34"/>
      <c r="H10" s="34"/>
    </row>
    <row r="11" spans="1:8">
      <c r="A11" s="34"/>
      <c r="B11" s="34"/>
      <c r="C11" s="34"/>
      <c r="D11" s="34"/>
      <c r="E11" s="34"/>
      <c r="F11" s="34"/>
      <c r="G11" s="34"/>
      <c r="H11" s="34"/>
    </row>
    <row r="12" spans="1:8">
      <c r="A12" s="34"/>
      <c r="B12" s="34"/>
      <c r="C12" s="34"/>
      <c r="D12" s="34"/>
      <c r="E12" s="34"/>
      <c r="F12" s="34"/>
      <c r="G12" s="34"/>
      <c r="H12" s="34"/>
    </row>
    <row r="13" spans="1:8">
      <c r="A13" s="34"/>
      <c r="B13" s="34"/>
      <c r="C13" s="34"/>
      <c r="D13" s="34"/>
      <c r="E13" s="34"/>
      <c r="F13" s="34"/>
      <c r="G13" s="34"/>
      <c r="H13" s="34"/>
    </row>
    <row r="14" spans="1:8">
      <c r="A14" s="34"/>
      <c r="B14" s="34"/>
      <c r="C14" s="34"/>
      <c r="D14" s="34"/>
      <c r="E14" s="34"/>
      <c r="F14" s="34"/>
      <c r="G14" s="34"/>
      <c r="H14" s="34"/>
    </row>
    <row r="16" spans="1:8">
      <c r="A16" s="1" t="s">
        <v>2</v>
      </c>
    </row>
    <row r="17" spans="1:8">
      <c r="A17" s="35" t="s">
        <v>99</v>
      </c>
      <c r="B17" s="36"/>
      <c r="C17" s="36"/>
      <c r="D17" s="36"/>
      <c r="E17" s="36"/>
      <c r="F17" s="36"/>
      <c r="G17" s="36"/>
      <c r="H17" s="36"/>
    </row>
    <row r="18" spans="1:8">
      <c r="A18" s="36"/>
      <c r="B18" s="36"/>
      <c r="C18" s="36"/>
      <c r="D18" s="36"/>
      <c r="E18" s="36"/>
      <c r="F18" s="36"/>
      <c r="G18" s="36"/>
      <c r="H18" s="36"/>
    </row>
    <row r="19" spans="1:8">
      <c r="A19" s="36"/>
      <c r="B19" s="36"/>
      <c r="C19" s="36"/>
      <c r="D19" s="36"/>
      <c r="E19" s="36"/>
      <c r="F19" s="36"/>
      <c r="G19" s="36"/>
      <c r="H19" s="36"/>
    </row>
    <row r="20" spans="1:8">
      <c r="A20" s="36"/>
      <c r="B20" s="36"/>
      <c r="C20" s="36"/>
      <c r="D20" s="36"/>
      <c r="E20" s="36"/>
      <c r="F20" s="36"/>
      <c r="G20" s="36"/>
      <c r="H20" s="36"/>
    </row>
    <row r="21" spans="1:8">
      <c r="A21" s="36"/>
      <c r="B21" s="36"/>
      <c r="C21" s="36"/>
      <c r="D21" s="36"/>
      <c r="E21" s="36"/>
      <c r="F21" s="36"/>
      <c r="G21" s="36"/>
      <c r="H21" s="36"/>
    </row>
    <row r="22" spans="1:8">
      <c r="A22" s="36"/>
      <c r="B22" s="36"/>
      <c r="C22" s="36"/>
      <c r="D22" s="36"/>
      <c r="E22" s="36"/>
      <c r="F22" s="36"/>
      <c r="G22" s="36"/>
      <c r="H22" s="36"/>
    </row>
    <row r="24" spans="1:8" s="1" customFormat="1">
      <c r="A24" s="4" t="s">
        <v>3</v>
      </c>
    </row>
    <row r="26" spans="1:8">
      <c r="A26" s="5" t="s">
        <v>4</v>
      </c>
      <c r="B26" s="5" t="s">
        <v>5</v>
      </c>
      <c r="C26" s="5" t="s">
        <v>6</v>
      </c>
      <c r="D26" s="6" t="s">
        <v>7</v>
      </c>
    </row>
    <row r="27" spans="1:8" ht="30">
      <c r="A27" s="5">
        <v>1</v>
      </c>
      <c r="B27" s="5" t="s">
        <v>121</v>
      </c>
      <c r="C27" s="5" t="s">
        <v>122</v>
      </c>
      <c r="D27" s="6" t="s">
        <v>123</v>
      </c>
    </row>
    <row r="28" spans="1:8" ht="30">
      <c r="A28" s="5">
        <v>2</v>
      </c>
      <c r="B28" s="5" t="s">
        <v>124</v>
      </c>
      <c r="C28" s="5" t="s">
        <v>125</v>
      </c>
      <c r="D28" s="6" t="s">
        <v>123</v>
      </c>
    </row>
    <row r="29" spans="1:8">
      <c r="A29" s="46">
        <v>3</v>
      </c>
      <c r="B29" s="46" t="s">
        <v>126</v>
      </c>
      <c r="C29" s="47" t="s">
        <v>127</v>
      </c>
      <c r="D29" s="47" t="s">
        <v>123</v>
      </c>
    </row>
    <row r="30" spans="1:8">
      <c r="A30" s="47">
        <v>4</v>
      </c>
      <c r="B30" s="47" t="s">
        <v>128</v>
      </c>
      <c r="C30" s="47" t="s">
        <v>122</v>
      </c>
      <c r="D30" s="47" t="s">
        <v>123</v>
      </c>
    </row>
    <row r="31" spans="1:8">
      <c r="A31" s="47">
        <v>5</v>
      </c>
      <c r="B31" s="47" t="s">
        <v>129</v>
      </c>
      <c r="C31" s="47" t="s">
        <v>130</v>
      </c>
      <c r="D31" s="47" t="s">
        <v>123</v>
      </c>
    </row>
    <row r="32" spans="1:8">
      <c r="A32" s="47">
        <v>6</v>
      </c>
      <c r="B32" s="47" t="s">
        <v>131</v>
      </c>
      <c r="C32" s="47" t="s">
        <v>132</v>
      </c>
      <c r="D32" s="47" t="s">
        <v>133</v>
      </c>
    </row>
    <row r="33" spans="1:6" ht="54" customHeight="1">
      <c r="A33" s="47">
        <v>7</v>
      </c>
      <c r="B33" s="47" t="s">
        <v>134</v>
      </c>
      <c r="C33" s="47" t="s">
        <v>135</v>
      </c>
      <c r="D33" s="47" t="s">
        <v>123</v>
      </c>
    </row>
    <row r="38" spans="1:6">
      <c r="A38" s="4" t="s">
        <v>8</v>
      </c>
      <c r="B38" s="4"/>
      <c r="C38" s="4"/>
    </row>
    <row r="39" spans="1:6">
      <c r="A39" s="7" t="s">
        <v>9</v>
      </c>
      <c r="B39" s="7"/>
      <c r="C39" s="7"/>
    </row>
    <row r="40" spans="1:6" ht="45">
      <c r="A40" s="8" t="s">
        <v>10</v>
      </c>
      <c r="B40" s="48" t="s">
        <v>136</v>
      </c>
      <c r="C40" s="1"/>
    </row>
    <row r="41" spans="1:6">
      <c r="A41" s="1"/>
      <c r="B41" s="1"/>
      <c r="C41" s="1"/>
    </row>
    <row r="42" spans="1:6">
      <c r="A42" s="37" t="s">
        <v>11</v>
      </c>
      <c r="B42" s="38"/>
      <c r="C42" s="38"/>
      <c r="D42" s="38"/>
      <c r="E42" s="38"/>
      <c r="F42" s="38"/>
    </row>
    <row r="43" spans="1:6">
      <c r="A43" s="38"/>
      <c r="B43" s="38"/>
      <c r="C43" s="38"/>
      <c r="D43" s="38"/>
      <c r="E43" s="38"/>
      <c r="F43" s="38"/>
    </row>
    <row r="44" spans="1:6">
      <c r="A44" s="38"/>
      <c r="B44" s="38"/>
      <c r="C44" s="38"/>
      <c r="D44" s="38"/>
      <c r="E44" s="38"/>
      <c r="F44" s="38"/>
    </row>
    <row r="46" spans="1:6" ht="30">
      <c r="A46" s="9" t="s">
        <v>12</v>
      </c>
      <c r="B46" s="9" t="s">
        <v>13</v>
      </c>
      <c r="C46" s="9" t="s">
        <v>14</v>
      </c>
      <c r="D46" s="9" t="s">
        <v>15</v>
      </c>
      <c r="E46" s="6" t="s">
        <v>16</v>
      </c>
    </row>
    <row r="47" spans="1:6" ht="60">
      <c r="A47" s="9" t="s">
        <v>17</v>
      </c>
      <c r="B47" s="9" t="s">
        <v>143</v>
      </c>
      <c r="C47" s="9" t="s">
        <v>144</v>
      </c>
      <c r="D47" s="9" t="s">
        <v>145</v>
      </c>
      <c r="E47" s="41" t="s">
        <v>146</v>
      </c>
    </row>
    <row r="49" spans="1:3">
      <c r="A49" s="4" t="s">
        <v>18</v>
      </c>
    </row>
    <row r="50" spans="1:3">
      <c r="A50" s="7" t="s">
        <v>19</v>
      </c>
    </row>
    <row r="51" spans="1:3">
      <c r="A51" s="9" t="s">
        <v>20</v>
      </c>
      <c r="B51" s="9" t="s">
        <v>21</v>
      </c>
      <c r="C51" s="9" t="s">
        <v>22</v>
      </c>
    </row>
    <row r="52" spans="1:3" ht="30">
      <c r="A52" s="9" t="s">
        <v>23</v>
      </c>
      <c r="B52" s="9">
        <v>100</v>
      </c>
      <c r="C52" s="9" t="s">
        <v>138</v>
      </c>
    </row>
    <row r="53" spans="1:3" ht="30">
      <c r="A53" s="9" t="s">
        <v>24</v>
      </c>
      <c r="B53" s="9">
        <v>100</v>
      </c>
      <c r="C53" s="9" t="s">
        <v>138</v>
      </c>
    </row>
    <row r="54" spans="1:3" ht="30">
      <c r="A54" s="9" t="s">
        <v>25</v>
      </c>
      <c r="B54" s="9">
        <v>100</v>
      </c>
      <c r="C54" s="9" t="s">
        <v>138</v>
      </c>
    </row>
    <row r="55" spans="1:3" ht="30">
      <c r="A55" s="9" t="s">
        <v>26</v>
      </c>
      <c r="B55" s="9">
        <v>100</v>
      </c>
      <c r="C55" s="9" t="s">
        <v>138</v>
      </c>
    </row>
    <row r="56" spans="1:3" ht="30">
      <c r="A56" s="40" t="s">
        <v>137</v>
      </c>
      <c r="B56" s="40">
        <v>100</v>
      </c>
      <c r="C56" s="9" t="s">
        <v>138</v>
      </c>
    </row>
    <row r="57" spans="1:3">
      <c r="A57" s="7" t="s">
        <v>27</v>
      </c>
    </row>
    <row r="58" spans="1:3">
      <c r="A58" s="9" t="s">
        <v>20</v>
      </c>
      <c r="B58" s="9" t="s">
        <v>21</v>
      </c>
      <c r="C58" s="9" t="s">
        <v>28</v>
      </c>
    </row>
    <row r="59" spans="1:3" ht="150">
      <c r="A59" s="9" t="s">
        <v>23</v>
      </c>
      <c r="B59" s="9">
        <v>100</v>
      </c>
      <c r="C59" s="9" t="s">
        <v>139</v>
      </c>
    </row>
    <row r="60" spans="1:3" ht="150">
      <c r="A60" s="9" t="s">
        <v>24</v>
      </c>
      <c r="B60" s="9">
        <v>100</v>
      </c>
      <c r="C60" s="9" t="s">
        <v>140</v>
      </c>
    </row>
    <row r="61" spans="1:3" ht="150">
      <c r="A61" s="9" t="s">
        <v>25</v>
      </c>
      <c r="B61" s="9">
        <v>100</v>
      </c>
      <c r="C61" s="9" t="s">
        <v>141</v>
      </c>
    </row>
    <row r="62" spans="1:3" ht="150">
      <c r="A62" s="9" t="s">
        <v>26</v>
      </c>
      <c r="B62" s="9">
        <v>100</v>
      </c>
      <c r="C62" s="9" t="s">
        <v>142</v>
      </c>
    </row>
    <row r="64" spans="1:3">
      <c r="A64" s="10" t="s">
        <v>29</v>
      </c>
    </row>
    <row r="65" spans="1:8">
      <c r="A65" s="11"/>
    </row>
    <row r="66" spans="1:8">
      <c r="A66" s="12" t="s">
        <v>20</v>
      </c>
      <c r="B66" s="6" t="s">
        <v>30</v>
      </c>
      <c r="C66" s="6" t="s">
        <v>31</v>
      </c>
      <c r="D66" s="6" t="s">
        <v>32</v>
      </c>
      <c r="E66" s="6" t="s">
        <v>33</v>
      </c>
    </row>
    <row r="67" spans="1:8">
      <c r="A67" s="12" t="s">
        <v>23</v>
      </c>
      <c r="B67" s="6">
        <v>0</v>
      </c>
      <c r="C67" s="6"/>
      <c r="D67" s="6"/>
      <c r="E67" s="6"/>
    </row>
    <row r="68" spans="1:8">
      <c r="A68" s="12" t="s">
        <v>24</v>
      </c>
      <c r="B68" s="6">
        <v>0</v>
      </c>
      <c r="C68" s="6"/>
      <c r="D68" s="6"/>
      <c r="E68" s="6"/>
    </row>
    <row r="69" spans="1:8">
      <c r="A69" s="12" t="s">
        <v>25</v>
      </c>
      <c r="B69" s="6">
        <v>0</v>
      </c>
      <c r="C69" s="6"/>
      <c r="D69" s="6"/>
      <c r="E69" s="6"/>
    </row>
    <row r="70" spans="1:8">
      <c r="A70" s="12" t="s">
        <v>26</v>
      </c>
      <c r="B70" s="6">
        <v>0</v>
      </c>
      <c r="C70" s="6"/>
      <c r="D70" s="6"/>
      <c r="E70" s="6"/>
    </row>
    <row r="71" spans="1:8">
      <c r="A71" s="12" t="s">
        <v>34</v>
      </c>
      <c r="B71" s="6">
        <v>0</v>
      </c>
      <c r="C71" s="6"/>
      <c r="D71" s="6"/>
      <c r="E71" s="6"/>
    </row>
    <row r="72" spans="1:8" ht="96" customHeight="1">
      <c r="A72" s="12" t="s">
        <v>35</v>
      </c>
      <c r="B72" s="6">
        <v>0</v>
      </c>
      <c r="C72" s="6"/>
      <c r="D72" s="6"/>
      <c r="E72" s="6"/>
    </row>
    <row r="74" spans="1:8">
      <c r="A74" s="7" t="s">
        <v>36</v>
      </c>
    </row>
    <row r="75" spans="1:8">
      <c r="A75" s="6" t="s">
        <v>37</v>
      </c>
      <c r="B75" s="17" t="s">
        <v>38</v>
      </c>
      <c r="C75" s="17" t="s">
        <v>39</v>
      </c>
      <c r="D75" s="17" t="s">
        <v>40</v>
      </c>
      <c r="E75" s="17" t="s">
        <v>41</v>
      </c>
    </row>
    <row r="76" spans="1:8" ht="30">
      <c r="A76" s="6">
        <v>1</v>
      </c>
      <c r="B76" s="6" t="s">
        <v>102</v>
      </c>
      <c r="C76" s="19" t="s">
        <v>104</v>
      </c>
      <c r="D76" s="21" t="s">
        <v>105</v>
      </c>
      <c r="E76" s="24" t="s">
        <v>108</v>
      </c>
      <c r="F76" s="17" t="s">
        <v>42</v>
      </c>
      <c r="G76" s="21" t="s">
        <v>111</v>
      </c>
      <c r="H76" s="17" t="s">
        <v>44</v>
      </c>
    </row>
    <row r="77" spans="1:8" ht="45">
      <c r="A77" s="6">
        <v>2</v>
      </c>
      <c r="B77" s="6" t="s">
        <v>103</v>
      </c>
      <c r="C77" s="25" t="s">
        <v>101</v>
      </c>
      <c r="D77" s="21" t="s">
        <v>107</v>
      </c>
      <c r="E77" s="17">
        <v>101</v>
      </c>
      <c r="F77" s="22">
        <v>3478204935</v>
      </c>
      <c r="G77" s="23">
        <v>0.33</v>
      </c>
      <c r="H77" s="26" t="s">
        <v>106</v>
      </c>
    </row>
    <row r="78" spans="1:8" ht="45">
      <c r="A78" s="6"/>
      <c r="B78" s="20" t="s">
        <v>109</v>
      </c>
      <c r="C78" s="59"/>
      <c r="D78" s="21" t="s">
        <v>110</v>
      </c>
      <c r="E78" s="17">
        <v>12</v>
      </c>
      <c r="F78" s="22">
        <v>2365358770</v>
      </c>
      <c r="G78" s="23">
        <v>0.33650000000000002</v>
      </c>
      <c r="H78" s="27"/>
    </row>
    <row r="79" spans="1:8">
      <c r="F79" s="22">
        <v>150000110</v>
      </c>
      <c r="G79" s="23">
        <v>73.45</v>
      </c>
      <c r="H79" s="28"/>
    </row>
    <row r="80" spans="1:8">
      <c r="A80" s="7" t="s">
        <v>45</v>
      </c>
    </row>
    <row r="81" spans="1:8">
      <c r="C81" s="17" t="s">
        <v>46</v>
      </c>
      <c r="D81" s="17"/>
      <c r="E81" s="17"/>
      <c r="F81" s="17"/>
    </row>
    <row r="82" spans="1:8">
      <c r="A82" s="6" t="s">
        <v>37</v>
      </c>
      <c r="B82" s="6" t="s">
        <v>38</v>
      </c>
      <c r="C82" s="6" t="s">
        <v>47</v>
      </c>
      <c r="D82" s="6" t="s">
        <v>48</v>
      </c>
      <c r="E82" s="6" t="s">
        <v>49</v>
      </c>
      <c r="F82" s="6" t="s">
        <v>50</v>
      </c>
    </row>
    <row r="83" spans="1:8">
      <c r="A83" s="6"/>
      <c r="B83" s="6">
        <v>0</v>
      </c>
      <c r="C83" s="6"/>
      <c r="D83" s="6"/>
      <c r="E83" s="6"/>
      <c r="F83" s="6"/>
    </row>
    <row r="84" spans="1:8">
      <c r="A84" s="6"/>
      <c r="B84" s="6">
        <v>0</v>
      </c>
      <c r="C84" s="6"/>
      <c r="D84" s="6"/>
      <c r="E84" s="6"/>
      <c r="F84" s="6"/>
    </row>
    <row r="85" spans="1:8">
      <c r="A85" s="6"/>
      <c r="B85" s="6">
        <v>0</v>
      </c>
      <c r="C85" s="6"/>
      <c r="D85" s="6"/>
      <c r="E85" s="6"/>
      <c r="F85" s="6"/>
    </row>
    <row r="86" spans="1:8">
      <c r="A86" s="6"/>
      <c r="B86" s="6">
        <v>0</v>
      </c>
      <c r="C86" s="6"/>
      <c r="D86" s="6"/>
      <c r="E86" s="6"/>
      <c r="F86" s="6"/>
    </row>
    <row r="87" spans="1:8">
      <c r="A87" s="6"/>
      <c r="B87" s="6">
        <v>0</v>
      </c>
      <c r="C87" s="6"/>
      <c r="D87" s="6"/>
      <c r="E87" s="6"/>
      <c r="F87" s="6"/>
    </row>
    <row r="89" spans="1:8">
      <c r="A89" s="7" t="s">
        <v>51</v>
      </c>
    </row>
    <row r="90" spans="1:8">
      <c r="A90" s="6" t="s">
        <v>37</v>
      </c>
      <c r="B90" s="6" t="s">
        <v>38</v>
      </c>
      <c r="C90" s="6" t="s">
        <v>39</v>
      </c>
      <c r="D90" s="6" t="s">
        <v>40</v>
      </c>
      <c r="E90" s="6" t="s">
        <v>41</v>
      </c>
    </row>
    <row r="91" spans="1:8" ht="45">
      <c r="A91" s="47" t="s">
        <v>37</v>
      </c>
      <c r="B91" s="47" t="s">
        <v>38</v>
      </c>
      <c r="C91" s="47" t="s">
        <v>39</v>
      </c>
      <c r="D91" s="47" t="s">
        <v>40</v>
      </c>
      <c r="E91" s="47" t="s">
        <v>41</v>
      </c>
      <c r="F91" s="47" t="s">
        <v>43</v>
      </c>
      <c r="G91" s="47" t="s">
        <v>52</v>
      </c>
      <c r="H91" s="49" t="s">
        <v>53</v>
      </c>
    </row>
    <row r="92" spans="1:8" ht="123.75">
      <c r="A92" s="47">
        <v>1</v>
      </c>
      <c r="B92" s="49" t="s">
        <v>102</v>
      </c>
      <c r="C92" s="52" t="s">
        <v>104</v>
      </c>
      <c r="D92" s="50" t="s">
        <v>105</v>
      </c>
      <c r="E92" s="51" t="s">
        <v>108</v>
      </c>
      <c r="F92" s="50" t="s">
        <v>114</v>
      </c>
      <c r="G92" s="53" t="s">
        <v>116</v>
      </c>
      <c r="H92" s="44" t="s">
        <v>115</v>
      </c>
    </row>
    <row r="93" spans="1:8" ht="157.5">
      <c r="A93" s="47">
        <v>2</v>
      </c>
      <c r="B93" s="49" t="s">
        <v>103</v>
      </c>
      <c r="C93" s="44" t="s">
        <v>101</v>
      </c>
      <c r="D93" s="50" t="s">
        <v>107</v>
      </c>
      <c r="E93" s="45">
        <v>101</v>
      </c>
      <c r="F93" s="50" t="s">
        <v>113</v>
      </c>
      <c r="G93" s="53" t="s">
        <v>117</v>
      </c>
      <c r="H93" s="54"/>
    </row>
    <row r="94" spans="1:8" ht="146.25">
      <c r="A94" s="47">
        <v>3</v>
      </c>
      <c r="B94" s="50" t="s">
        <v>109</v>
      </c>
      <c r="C94" s="39"/>
      <c r="D94" s="50" t="s">
        <v>110</v>
      </c>
      <c r="E94" s="45">
        <v>12</v>
      </c>
      <c r="F94" s="50" t="s">
        <v>112</v>
      </c>
      <c r="G94" s="53" t="s">
        <v>118</v>
      </c>
      <c r="H94" s="55"/>
    </row>
    <row r="95" spans="1:8">
      <c r="A95" s="7" t="s">
        <v>54</v>
      </c>
      <c r="F95" s="21"/>
      <c r="G95" s="30"/>
      <c r="H95" s="29"/>
    </row>
    <row r="96" spans="1:8" ht="30">
      <c r="A96" s="6" t="s">
        <v>55</v>
      </c>
      <c r="B96" s="6" t="s">
        <v>56</v>
      </c>
      <c r="C96" s="6" t="s">
        <v>57</v>
      </c>
      <c r="D96" s="6" t="s">
        <v>58</v>
      </c>
      <c r="E96" s="13" t="s">
        <v>59</v>
      </c>
      <c r="F96" s="6" t="s">
        <v>60</v>
      </c>
    </row>
    <row r="97" spans="1:7">
      <c r="A97" s="6">
        <v>393005</v>
      </c>
      <c r="B97" s="6"/>
      <c r="C97" s="6"/>
      <c r="D97" s="6"/>
      <c r="E97" s="6"/>
      <c r="F97" s="43" t="s">
        <v>150</v>
      </c>
    </row>
    <row r="98" spans="1:7">
      <c r="A98" s="6"/>
      <c r="B98" s="6"/>
      <c r="C98" s="6"/>
      <c r="D98" s="6"/>
      <c r="E98" s="6"/>
      <c r="F98" s="6"/>
    </row>
    <row r="99" spans="1:7">
      <c r="A99" s="6"/>
      <c r="B99" s="6"/>
      <c r="C99" s="6"/>
      <c r="D99" s="6"/>
      <c r="E99" s="6"/>
      <c r="F99" s="6"/>
    </row>
    <row r="101" spans="1:7">
      <c r="A101" s="10" t="s">
        <v>66</v>
      </c>
      <c r="F101" s="6"/>
      <c r="G101" s="6"/>
    </row>
    <row r="102" spans="1:7" ht="30">
      <c r="A102" s="9" t="s">
        <v>4</v>
      </c>
      <c r="B102" s="9" t="s">
        <v>67</v>
      </c>
      <c r="C102" s="9" t="s">
        <v>68</v>
      </c>
      <c r="D102" s="9" t="s">
        <v>69</v>
      </c>
      <c r="E102" s="17" t="s">
        <v>70</v>
      </c>
    </row>
    <row r="103" spans="1:7">
      <c r="A103" s="9"/>
      <c r="B103" s="9"/>
      <c r="C103" s="9"/>
      <c r="D103" s="9"/>
      <c r="E103" s="17"/>
    </row>
    <row r="104" spans="1:7">
      <c r="A104" s="9"/>
      <c r="B104" s="9"/>
      <c r="C104" s="9"/>
      <c r="D104" s="17"/>
      <c r="E104" s="17"/>
    </row>
    <row r="105" spans="1:7">
      <c r="A105" s="14"/>
      <c r="B105" s="14"/>
      <c r="C105" s="14"/>
      <c r="D105" s="15"/>
    </row>
    <row r="106" spans="1:7">
      <c r="A106" s="2" t="s">
        <v>71</v>
      </c>
    </row>
    <row r="107" spans="1:7">
      <c r="A107" s="10" t="s">
        <v>72</v>
      </c>
    </row>
    <row r="108" spans="1:7" ht="45">
      <c r="A108" s="9" t="s">
        <v>37</v>
      </c>
      <c r="B108" s="9" t="s">
        <v>73</v>
      </c>
      <c r="C108" s="9" t="s">
        <v>38</v>
      </c>
      <c r="D108" s="9" t="s">
        <v>74</v>
      </c>
      <c r="E108" s="9" t="s">
        <v>75</v>
      </c>
    </row>
    <row r="109" spans="1:7" ht="45">
      <c r="A109" s="9">
        <v>1</v>
      </c>
      <c r="B109" s="9" t="s">
        <v>147</v>
      </c>
      <c r="C109" s="9"/>
      <c r="D109" s="9" t="s">
        <v>148</v>
      </c>
      <c r="E109" s="9" t="s">
        <v>149</v>
      </c>
    </row>
    <row r="110" spans="1:7">
      <c r="A110" s="9"/>
      <c r="B110" s="9"/>
      <c r="C110" s="9"/>
      <c r="D110" s="17"/>
      <c r="E110" s="9"/>
    </row>
    <row r="111" spans="1:7">
      <c r="A111" s="17"/>
      <c r="B111" s="17"/>
      <c r="C111" s="17"/>
      <c r="D111" s="17"/>
      <c r="E111" s="17"/>
    </row>
    <row r="112" spans="1:7">
      <c r="A112" s="17"/>
      <c r="B112" s="17"/>
      <c r="C112" s="17"/>
      <c r="D112" s="17"/>
      <c r="E112" s="17"/>
    </row>
    <row r="114" spans="1:5">
      <c r="A114" s="10" t="s">
        <v>76</v>
      </c>
    </row>
    <row r="115" spans="1:5" ht="30">
      <c r="A115" s="9" t="s">
        <v>77</v>
      </c>
      <c r="B115" s="9" t="s">
        <v>78</v>
      </c>
      <c r="C115" s="9" t="s">
        <v>79</v>
      </c>
      <c r="D115" s="9" t="s">
        <v>70</v>
      </c>
      <c r="E115" s="17" t="s">
        <v>80</v>
      </c>
    </row>
    <row r="116" spans="1:5">
      <c r="A116" s="9"/>
      <c r="B116" s="9"/>
      <c r="C116" s="9"/>
      <c r="D116" s="9"/>
      <c r="E116" s="6"/>
    </row>
    <row r="117" spans="1:5">
      <c r="A117" s="9"/>
      <c r="B117" s="9"/>
      <c r="C117" s="9"/>
      <c r="D117" s="17"/>
      <c r="E117" s="6"/>
    </row>
    <row r="118" spans="1:5">
      <c r="A118" s="17"/>
      <c r="B118" s="17"/>
      <c r="C118" s="17"/>
      <c r="D118" s="17"/>
      <c r="E118" s="6"/>
    </row>
    <row r="119" spans="1:5">
      <c r="A119" s="17"/>
      <c r="B119" s="17"/>
      <c r="C119" s="17"/>
      <c r="D119" s="17"/>
      <c r="E119" s="6"/>
    </row>
    <row r="120" spans="1:5">
      <c r="A120" s="15"/>
      <c r="B120" s="15"/>
      <c r="C120" s="15"/>
      <c r="D120" s="15"/>
    </row>
    <row r="121" spans="1:5">
      <c r="A121" s="10" t="s">
        <v>81</v>
      </c>
    </row>
    <row r="122" spans="1:5">
      <c r="A122" s="9" t="s">
        <v>82</v>
      </c>
      <c r="B122" s="9" t="s">
        <v>83</v>
      </c>
      <c r="C122" s="9" t="s">
        <v>38</v>
      </c>
      <c r="D122" s="9" t="s">
        <v>84</v>
      </c>
      <c r="E122" s="9" t="s">
        <v>70</v>
      </c>
    </row>
    <row r="123" spans="1:5">
      <c r="A123" s="9">
        <v>0</v>
      </c>
      <c r="B123" s="9"/>
      <c r="C123" s="9"/>
      <c r="D123" s="9"/>
      <c r="E123" s="9"/>
    </row>
    <row r="124" spans="1:5">
      <c r="A124" s="11" t="s">
        <v>85</v>
      </c>
    </row>
    <row r="126" spans="1:5">
      <c r="A126" s="3" t="s">
        <v>86</v>
      </c>
    </row>
    <row r="128" spans="1:5">
      <c r="A128" s="3" t="s">
        <v>87</v>
      </c>
    </row>
    <row r="129" spans="1:3">
      <c r="A129" s="12" t="s">
        <v>88</v>
      </c>
      <c r="B129" s="6"/>
      <c r="C129" s="6"/>
    </row>
    <row r="130" spans="1:3" ht="30">
      <c r="A130" s="12" t="s">
        <v>89</v>
      </c>
      <c r="B130" s="6" t="s">
        <v>38</v>
      </c>
      <c r="C130" s="13" t="s">
        <v>90</v>
      </c>
    </row>
    <row r="131" spans="1:3">
      <c r="A131" s="12">
        <f>[1]Hoja1!$A$3</f>
        <v>2</v>
      </c>
      <c r="B131" s="6" t="str">
        <f>[1]Hoja1!$G$3</f>
        <v>UOC</v>
      </c>
      <c r="C131" s="47" t="s">
        <v>178</v>
      </c>
    </row>
    <row r="132" spans="1:3">
      <c r="A132" s="12">
        <f>[1]Hoja1!$A$8</f>
        <v>7</v>
      </c>
      <c r="B132" s="6" t="str">
        <f>[1]Hoja1!$G$8</f>
        <v>Rubro 200</v>
      </c>
      <c r="C132" s="47" t="s">
        <v>179</v>
      </c>
    </row>
    <row r="133" spans="1:3">
      <c r="A133" s="12">
        <f>[1]Hoja1!$A$10</f>
        <v>9</v>
      </c>
      <c r="B133" s="6" t="str">
        <f>[1]Hoja1!$G$10</f>
        <v>Rubro 500</v>
      </c>
      <c r="C133" s="47" t="s">
        <v>180</v>
      </c>
    </row>
    <row r="134" spans="1:3">
      <c r="A134" s="12"/>
      <c r="B134" s="6"/>
      <c r="C134" s="47" t="s">
        <v>181</v>
      </c>
    </row>
    <row r="135" spans="1:3">
      <c r="A135" s="12" t="s">
        <v>91</v>
      </c>
      <c r="B135" s="6"/>
      <c r="C135" s="47" t="s">
        <v>182</v>
      </c>
    </row>
    <row r="136" spans="1:3" ht="30">
      <c r="A136" s="12" t="s">
        <v>89</v>
      </c>
      <c r="B136" s="6" t="s">
        <v>38</v>
      </c>
      <c r="C136" s="13" t="s">
        <v>90</v>
      </c>
    </row>
    <row r="137" spans="1:3">
      <c r="A137" s="12">
        <f>[1]Hoja1!$A$4</f>
        <v>3</v>
      </c>
      <c r="B137" s="6" t="str">
        <f>[1]Hoja1!$G$4</f>
        <v>RRHH</v>
      </c>
      <c r="C137" s="47" t="s">
        <v>178</v>
      </c>
    </row>
    <row r="138" spans="1:3">
      <c r="A138" s="12">
        <f>[1]Hoja1!$A$5</f>
        <v>4</v>
      </c>
      <c r="B138" s="6" t="str">
        <f>[1]Hoja1!$G$5</f>
        <v>Conciliacion Bancaria</v>
      </c>
      <c r="C138" s="47" t="s">
        <v>179</v>
      </c>
    </row>
    <row r="139" spans="1:3">
      <c r="A139" s="12">
        <f>[1]Hoja1!$A$6</f>
        <v>5</v>
      </c>
      <c r="B139" s="6" t="str">
        <f>[1]Hoja1!$G$6</f>
        <v>Arquieo Caja Chica</v>
      </c>
      <c r="C139" s="47" t="s">
        <v>180</v>
      </c>
    </row>
    <row r="140" spans="1:3">
      <c r="A140" s="12">
        <f>[1]Hoja1!$A$7</f>
        <v>6</v>
      </c>
      <c r="B140" s="6" t="str">
        <f>[1]Hoja1!$G$7</f>
        <v>Patrimonio</v>
      </c>
      <c r="C140" s="47" t="s">
        <v>181</v>
      </c>
    </row>
    <row r="141" spans="1:3">
      <c r="A141" s="57">
        <v>8</v>
      </c>
      <c r="B141" s="58" t="s">
        <v>177</v>
      </c>
      <c r="C141" s="47" t="s">
        <v>182</v>
      </c>
    </row>
    <row r="145" spans="1:3">
      <c r="A145" s="12" t="s">
        <v>92</v>
      </c>
      <c r="B145" s="6"/>
      <c r="C145" s="6"/>
    </row>
    <row r="146" spans="1:3" ht="30">
      <c r="A146" s="12" t="s">
        <v>89</v>
      </c>
      <c r="B146" s="6" t="s">
        <v>38</v>
      </c>
      <c r="C146" s="13" t="s">
        <v>90</v>
      </c>
    </row>
    <row r="147" spans="1:3">
      <c r="A147" s="12"/>
      <c r="B147" s="6"/>
      <c r="C147" s="6"/>
    </row>
    <row r="148" spans="1:3">
      <c r="A148" s="12" t="s">
        <v>93</v>
      </c>
      <c r="B148" s="6"/>
      <c r="C148" s="6"/>
    </row>
    <row r="149" spans="1:3" ht="30">
      <c r="A149" s="12" t="s">
        <v>89</v>
      </c>
      <c r="B149" s="6" t="s">
        <v>38</v>
      </c>
      <c r="C149" s="13" t="s">
        <v>90</v>
      </c>
    </row>
    <row r="150" spans="1:3">
      <c r="A150" s="12"/>
      <c r="B150" s="6"/>
      <c r="C150" s="6"/>
    </row>
    <row r="151" spans="1:3">
      <c r="A151" s="11"/>
    </row>
    <row r="152" spans="1:3">
      <c r="A152" s="3" t="s">
        <v>94</v>
      </c>
    </row>
    <row r="153" spans="1:3" ht="30">
      <c r="A153" s="16" t="s">
        <v>4</v>
      </c>
      <c r="B153" s="17" t="s">
        <v>95</v>
      </c>
      <c r="C153" s="13" t="s">
        <v>96</v>
      </c>
    </row>
    <row r="154" spans="1:3">
      <c r="A154" s="12">
        <v>1</v>
      </c>
      <c r="B154" s="6" t="s">
        <v>184</v>
      </c>
      <c r="C154" s="47" t="s">
        <v>178</v>
      </c>
    </row>
    <row r="155" spans="1:3">
      <c r="A155" s="12">
        <v>1</v>
      </c>
      <c r="B155" s="6" t="s">
        <v>185</v>
      </c>
      <c r="C155" s="47" t="s">
        <v>178</v>
      </c>
    </row>
    <row r="156" spans="1:3">
      <c r="A156" s="12"/>
      <c r="B156" s="6"/>
      <c r="C156" s="6"/>
    </row>
    <row r="157" spans="1:3">
      <c r="A157" s="12"/>
      <c r="B157" s="6"/>
      <c r="C157" s="6"/>
    </row>
    <row r="158" spans="1:3">
      <c r="A158" s="12"/>
      <c r="B158" s="6"/>
      <c r="C158" s="6"/>
    </row>
    <row r="159" spans="1:3">
      <c r="A159" s="11"/>
    </row>
    <row r="160" spans="1:3">
      <c r="A160" s="3" t="s">
        <v>97</v>
      </c>
    </row>
    <row r="161" spans="1:6" ht="15" customHeight="1">
      <c r="A161" s="42" t="s">
        <v>100</v>
      </c>
      <c r="B161" s="42"/>
      <c r="C161" s="42"/>
      <c r="D161" s="42"/>
      <c r="E161" s="42"/>
      <c r="F161" s="42"/>
    </row>
    <row r="162" spans="1:6">
      <c r="A162" s="42"/>
      <c r="B162" s="42"/>
      <c r="C162" s="42"/>
      <c r="D162" s="42"/>
      <c r="E162" s="42"/>
      <c r="F162" s="42"/>
    </row>
    <row r="163" spans="1:6">
      <c r="A163" s="42"/>
      <c r="B163" s="42"/>
      <c r="C163" s="42"/>
      <c r="D163" s="42"/>
      <c r="E163" s="42"/>
      <c r="F163" s="42"/>
    </row>
    <row r="164" spans="1:6">
      <c r="A164" s="42"/>
      <c r="B164" s="42"/>
      <c r="C164" s="42"/>
      <c r="D164" s="42"/>
      <c r="E164" s="42"/>
      <c r="F164" s="42"/>
    </row>
    <row r="165" spans="1:6">
      <c r="A165" s="42"/>
      <c r="B165" s="42"/>
      <c r="C165" s="42"/>
      <c r="D165" s="42"/>
      <c r="E165" s="42"/>
      <c r="F165" s="42"/>
    </row>
    <row r="166" spans="1:6">
      <c r="A166" s="42"/>
      <c r="B166" s="42"/>
      <c r="C166" s="42"/>
      <c r="D166" s="42"/>
      <c r="E166" s="42"/>
      <c r="F166" s="42"/>
    </row>
    <row r="167" spans="1:6">
      <c r="A167" s="42"/>
      <c r="B167" s="42"/>
      <c r="C167" s="42"/>
      <c r="D167" s="42"/>
      <c r="E167" s="42"/>
      <c r="F167" s="42"/>
    </row>
    <row r="168" spans="1:6" ht="409.5" customHeight="1">
      <c r="A168" s="42"/>
      <c r="B168" s="42"/>
      <c r="C168" s="42"/>
      <c r="D168" s="42"/>
      <c r="E168" s="42"/>
      <c r="F168" s="42"/>
    </row>
    <row r="169" spans="1:6">
      <c r="D169" s="18"/>
      <c r="E169" s="18"/>
    </row>
    <row r="170" spans="1:6">
      <c r="D170" s="18"/>
      <c r="E170" s="18"/>
    </row>
    <row r="171" spans="1:6" ht="15" customHeight="1">
      <c r="D171" s="18"/>
      <c r="E171" s="18"/>
    </row>
    <row r="172" spans="1:6">
      <c r="D172" s="18"/>
      <c r="E172" s="18"/>
    </row>
    <row r="173" spans="1:6">
      <c r="D173" s="18"/>
      <c r="E173" s="18"/>
    </row>
    <row r="175" spans="1:6">
      <c r="F175" s="18"/>
    </row>
    <row r="176" spans="1:6">
      <c r="F176" s="18"/>
    </row>
    <row r="177" spans="6:6">
      <c r="F177" s="18"/>
    </row>
    <row r="178" spans="6:6">
      <c r="F178" s="18"/>
    </row>
    <row r="179" spans="6:6" ht="82.5" customHeight="1">
      <c r="F179" s="18"/>
    </row>
  </sheetData>
  <mergeCells count="7">
    <mergeCell ref="C93:C94"/>
    <mergeCell ref="H92:H94"/>
    <mergeCell ref="A161:F168"/>
    <mergeCell ref="A3:H3"/>
    <mergeCell ref="A9:H14"/>
    <mergeCell ref="A17:H22"/>
    <mergeCell ref="A42:F44"/>
  </mergeCells>
  <hyperlinks>
    <hyperlink ref="F97" r:id="rId1"/>
  </hyperlinks>
  <pageMargins left="0.75138888888888899" right="0.75138888888888899" top="1" bottom="1" header="0.5" footer="0.5"/>
  <pageSetup paperSize="9" scale="4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1"/>
  <sheetViews>
    <sheetView tabSelected="1" workbookViewId="0">
      <selection activeCell="B3" sqref="B3:M32"/>
    </sheetView>
  </sheetViews>
  <sheetFormatPr baseColWidth="10" defaultRowHeight="15"/>
  <cols>
    <col min="4" max="4" width="68.7109375" customWidth="1"/>
  </cols>
  <sheetData>
    <row r="3" spans="2:10">
      <c r="B3" t="s">
        <v>61</v>
      </c>
    </row>
    <row r="4" spans="2:10">
      <c r="B4" t="s">
        <v>62</v>
      </c>
      <c r="C4" t="s">
        <v>63</v>
      </c>
      <c r="D4" t="s">
        <v>38</v>
      </c>
      <c r="E4" t="s">
        <v>64</v>
      </c>
      <c r="F4" t="s">
        <v>65</v>
      </c>
      <c r="G4" t="s">
        <v>151</v>
      </c>
    </row>
    <row r="5" spans="2:10">
      <c r="B5">
        <v>200</v>
      </c>
      <c r="C5">
        <v>211</v>
      </c>
      <c r="D5" t="s">
        <v>152</v>
      </c>
      <c r="E5" s="56">
        <v>68580564</v>
      </c>
      <c r="F5" s="56">
        <v>18596000</v>
      </c>
      <c r="I5" t="s">
        <v>62</v>
      </c>
    </row>
    <row r="6" spans="2:10">
      <c r="C6">
        <v>212</v>
      </c>
      <c r="D6" t="s">
        <v>153</v>
      </c>
      <c r="E6" s="56">
        <v>8400000</v>
      </c>
      <c r="F6" s="56">
        <v>4000716</v>
      </c>
      <c r="I6">
        <v>200</v>
      </c>
      <c r="J6" s="56">
        <v>360025226</v>
      </c>
    </row>
    <row r="7" spans="2:10">
      <c r="C7">
        <v>214</v>
      </c>
      <c r="D7" t="s">
        <v>154</v>
      </c>
      <c r="E7" s="56">
        <v>19200000</v>
      </c>
      <c r="F7" s="56">
        <v>8739720</v>
      </c>
      <c r="I7">
        <v>300</v>
      </c>
      <c r="J7" s="56">
        <v>3773200</v>
      </c>
    </row>
    <row r="8" spans="2:10">
      <c r="C8">
        <v>232</v>
      </c>
      <c r="D8" t="s">
        <v>155</v>
      </c>
      <c r="E8" s="56">
        <v>17200000</v>
      </c>
      <c r="F8" s="56">
        <v>16319790</v>
      </c>
      <c r="I8">
        <v>500</v>
      </c>
      <c r="J8" s="56">
        <v>31500000</v>
      </c>
    </row>
    <row r="9" spans="2:10">
      <c r="C9">
        <v>242</v>
      </c>
      <c r="D9" t="s">
        <v>156</v>
      </c>
      <c r="E9" s="56">
        <v>2050000</v>
      </c>
      <c r="F9" s="56">
        <v>1180000</v>
      </c>
      <c r="I9">
        <v>800</v>
      </c>
      <c r="J9" s="56">
        <v>906064500</v>
      </c>
    </row>
    <row r="10" spans="2:10">
      <c r="C10">
        <v>243</v>
      </c>
      <c r="D10" t="s">
        <v>157</v>
      </c>
      <c r="E10" s="56">
        <v>8370000</v>
      </c>
      <c r="F10" s="56">
        <v>1004600</v>
      </c>
    </row>
    <row r="11" spans="2:10">
      <c r="C11">
        <v>244</v>
      </c>
      <c r="D11" t="s">
        <v>158</v>
      </c>
      <c r="E11" s="56">
        <v>5450000</v>
      </c>
      <c r="F11" s="56">
        <v>1430000</v>
      </c>
    </row>
    <row r="12" spans="2:10">
      <c r="C12">
        <v>245</v>
      </c>
      <c r="D12" t="s">
        <v>159</v>
      </c>
      <c r="E12" s="56">
        <v>500000</v>
      </c>
      <c r="F12" s="56">
        <v>440000</v>
      </c>
    </row>
    <row r="13" spans="2:10">
      <c r="C13">
        <v>246</v>
      </c>
      <c r="D13" t="s">
        <v>160</v>
      </c>
      <c r="E13" s="56">
        <v>1130000</v>
      </c>
      <c r="F13" s="56">
        <v>1130000</v>
      </c>
    </row>
    <row r="14" spans="2:10">
      <c r="C14">
        <v>251</v>
      </c>
      <c r="D14" t="s">
        <v>161</v>
      </c>
      <c r="E14" s="56">
        <v>60000000</v>
      </c>
      <c r="F14" s="56">
        <v>60000000</v>
      </c>
    </row>
    <row r="15" spans="2:10">
      <c r="C15">
        <v>261</v>
      </c>
      <c r="D15" t="s">
        <v>162</v>
      </c>
      <c r="E15" s="56">
        <v>5855000</v>
      </c>
      <c r="F15" s="56">
        <v>1784400</v>
      </c>
    </row>
    <row r="16" spans="2:10">
      <c r="C16">
        <v>268</v>
      </c>
      <c r="D16" t="s">
        <v>163</v>
      </c>
      <c r="E16" s="56">
        <v>200000</v>
      </c>
      <c r="F16" s="56">
        <v>160000</v>
      </c>
    </row>
    <row r="17" spans="2:6">
      <c r="C17">
        <v>269</v>
      </c>
      <c r="D17" t="s">
        <v>164</v>
      </c>
      <c r="E17" s="56">
        <v>1000000</v>
      </c>
      <c r="F17" s="56">
        <v>240000</v>
      </c>
    </row>
    <row r="18" spans="2:6">
      <c r="C18">
        <v>271</v>
      </c>
      <c r="D18" t="s">
        <v>165</v>
      </c>
      <c r="E18" s="56">
        <v>288000000</v>
      </c>
      <c r="F18" s="56">
        <v>245000000</v>
      </c>
    </row>
    <row r="19" spans="2:6">
      <c r="C19" t="s">
        <v>166</v>
      </c>
      <c r="F19" s="56">
        <v>360025226</v>
      </c>
    </row>
    <row r="20" spans="2:6">
      <c r="B20">
        <v>300</v>
      </c>
      <c r="C20">
        <v>311</v>
      </c>
      <c r="D20" t="s">
        <v>167</v>
      </c>
      <c r="E20" s="56">
        <v>2700000</v>
      </c>
      <c r="F20" s="56">
        <v>375400</v>
      </c>
    </row>
    <row r="21" spans="2:6">
      <c r="C21">
        <v>333</v>
      </c>
      <c r="D21" t="s">
        <v>168</v>
      </c>
      <c r="E21" s="56">
        <v>800000</v>
      </c>
      <c r="F21" s="56">
        <v>613800</v>
      </c>
    </row>
    <row r="22" spans="2:6">
      <c r="C22">
        <v>342</v>
      </c>
      <c r="D22" t="s">
        <v>169</v>
      </c>
      <c r="E22" s="56">
        <v>25519500</v>
      </c>
      <c r="F22" s="56">
        <v>1957000</v>
      </c>
    </row>
    <row r="23" spans="2:6">
      <c r="C23">
        <v>351</v>
      </c>
      <c r="D23" t="s">
        <v>170</v>
      </c>
      <c r="E23" s="56">
        <v>1500000</v>
      </c>
      <c r="F23" s="56">
        <v>827000</v>
      </c>
    </row>
    <row r="24" spans="2:6">
      <c r="C24" t="s">
        <v>171</v>
      </c>
      <c r="F24" s="56">
        <v>3773200</v>
      </c>
    </row>
    <row r="25" spans="2:6">
      <c r="B25">
        <v>500</v>
      </c>
      <c r="C25">
        <v>541</v>
      </c>
      <c r="D25" t="s">
        <v>172</v>
      </c>
      <c r="E25" s="56">
        <v>31500000</v>
      </c>
      <c r="F25" s="56">
        <v>31500000</v>
      </c>
    </row>
    <row r="26" spans="2:6">
      <c r="B26">
        <v>800</v>
      </c>
      <c r="C26">
        <v>841</v>
      </c>
      <c r="D26" t="s">
        <v>173</v>
      </c>
      <c r="E26" s="56">
        <v>200000000</v>
      </c>
      <c r="F26" s="56">
        <v>110170000</v>
      </c>
    </row>
    <row r="27" spans="2:6">
      <c r="C27">
        <v>842</v>
      </c>
      <c r="D27" t="s">
        <v>174</v>
      </c>
      <c r="E27" s="56">
        <v>376000000</v>
      </c>
      <c r="F27" s="56">
        <v>117327500</v>
      </c>
    </row>
    <row r="28" spans="2:6">
      <c r="C28">
        <v>849</v>
      </c>
      <c r="D28" t="s">
        <v>175</v>
      </c>
      <c r="E28" s="56">
        <v>3122083890</v>
      </c>
      <c r="F28" s="56">
        <v>678567000</v>
      </c>
    </row>
    <row r="29" spans="2:6">
      <c r="C29" t="s">
        <v>171</v>
      </c>
      <c r="F29" s="56">
        <v>906064500</v>
      </c>
    </row>
    <row r="31" spans="2:6">
      <c r="B31" t="s">
        <v>176</v>
      </c>
    </row>
  </sheetData>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vt:lpstr>
      <vt:lpstr>4,8 ejecucion presupuestaria</vt:lpstr>
      <vt:lpstr>'4,8 ejecucion presupuestaria'!Área_de_impresión</vt:lpstr>
      <vt:lpstr>informe!Área_de_impresión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FONDEC</cp:lastModifiedBy>
  <cp:lastPrinted>2021-07-15T18:47:24Z</cp:lastPrinted>
  <dcterms:created xsi:type="dcterms:W3CDTF">2020-06-23T19:35:00Z</dcterms:created>
  <dcterms:modified xsi:type="dcterms:W3CDTF">2021-07-15T19:04:55Z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